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Foglio1" sheetId="1" state="visible" r:id="rId2"/>
    <sheet name="Foglio2" sheetId="2" state="visible" r:id="rId3"/>
    <sheet name="Foglio3" sheetId="3" state="visible" r:id="rId4"/>
  </sheets>
  <definedNames>
    <definedName function="false" hidden="true" name="_xlfnodf.FINV" vbProcedure="false"/>
    <definedName function="false" hidden="true" name="_xlfnodf.FDIST" vbProcedure="false"/>
  </definedNames>
  <calcPr iterateCount="100" refMode="A1" iterate="false" iterateDelta="0.0001"/>
</workbook>
</file>

<file path=xl/sharedStrings.xml><?xml version="1.0" encoding="utf-8"?>
<sst xmlns="http://schemas.openxmlformats.org/spreadsheetml/2006/main" count="65" uniqueCount="26">
  <si>
    <t>RAZIONE</t>
  </si>
  <si>
    <t>FV</t>
  </si>
  <si>
    <t>GL</t>
  </si>
  <si>
    <t>DEV</t>
  </si>
  <si>
    <t>VAR</t>
  </si>
  <si>
    <t>Fcalc</t>
  </si>
  <si>
    <t>F0.05</t>
  </si>
  <si>
    <t>F0.01</t>
  </si>
  <si>
    <t>signif</t>
  </si>
  <si>
    <t>PROB</t>
  </si>
  <si>
    <t>repl</t>
  </si>
  <si>
    <t>ALTA</t>
  </si>
  <si>
    <t>BASSA</t>
  </si>
  <si>
    <t>TOT</t>
  </si>
  <si>
    <t>razione</t>
  </si>
  <si>
    <t>errore</t>
  </si>
  <si>
    <t>Media</t>
  </si>
  <si>
    <t>Media  tot</t>
  </si>
  <si>
    <t>VARIAZIONE TOTALE</t>
  </si>
  <si>
    <t>VARIAZIONE fra RAZIONI</t>
  </si>
  <si>
    <t>VARIAZIONE entro RAZIONI</t>
  </si>
  <si>
    <t>scarti</t>
  </si>
  <si>
    <t>scarti^2</t>
  </si>
  <si>
    <t>numerosità</t>
  </si>
  <si>
    <t>#####</t>
  </si>
  <si>
    <t>devianza</t>
  </si>
</sst>
</file>

<file path=xl/styles.xml><?xml version="1.0" encoding="utf-8"?>
<styleSheet xmlns="http://schemas.openxmlformats.org/spreadsheetml/2006/main">
  <numFmts count="3">
    <numFmt formatCode="GENERAL" numFmtId="164"/>
    <numFmt formatCode="GENERAL" numFmtId="165"/>
    <numFmt formatCode="0.000" numFmtId="166"/>
  </numFmts>
  <fonts count="10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2"/>
    </font>
    <font>
      <name val="Calibri"/>
      <charset val="1"/>
      <family val="2"/>
      <b val="true"/>
      <color rgb="00000000"/>
      <sz val="2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4"/>
    </font>
    <font>
      <name val="Calibri"/>
      <charset val="1"/>
      <family val="2"/>
      <b val="true"/>
      <color rgb="001F497D"/>
      <sz val="11"/>
    </font>
    <font>
      <name val="Calibri"/>
      <charset val="1"/>
      <family val="2"/>
      <color rgb="00000000"/>
      <sz val="16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false" applyBorder="false" applyFont="true" applyProtection="false" borderId="0" fillId="0" fontId="8" numFmtId="164" xfId="0"/>
    <xf applyAlignment="true" applyBorder="true" applyFont="true" applyProtection="false" borderId="0" fillId="0" fontId="8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9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45" zoomScaleNormal="145" zoomScalePageLayoutView="100">
      <selection activeCell="A9" activeCellId="0" pane="topLeft" sqref="A9"/>
    </sheetView>
  </sheetViews>
  <cols>
    <col collapsed="false" hidden="false" max="1" min="1" style="1" width="9.18039215686274"/>
    <col collapsed="false" hidden="false" max="3" min="2" style="0" width="8.56862745098039"/>
    <col collapsed="false" hidden="false" max="5" min="4" style="0" width="2.0078431372549"/>
    <col collapsed="false" hidden="false" max="9" min="6" style="0" width="7.02745098039216"/>
    <col collapsed="false" hidden="false" max="13" min="10" style="0" width="6.74117647058824"/>
    <col collapsed="false" hidden="false" max="1025" min="14" style="0" width="8.56862745098039"/>
  </cols>
  <sheetData>
    <row collapsed="false" customFormat="true" customHeight="true" hidden="false" ht="26.25" outlineLevel="0" r="1" s="2">
      <c r="B1" s="3" t="s">
        <v>0</v>
      </c>
      <c r="C1" s="3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collapsed="false" customFormat="false" customHeight="true" hidden="false" ht="18.75" outlineLevel="0" r="2">
      <c r="A2" s="4" t="s">
        <v>10</v>
      </c>
      <c r="B2" s="5" t="s">
        <v>11</v>
      </c>
      <c r="C2" s="5" t="s">
        <v>12</v>
      </c>
      <c r="F2" s="0" t="s">
        <v>13</v>
      </c>
      <c r="G2" s="0" t="n">
        <v>7</v>
      </c>
      <c r="H2" s="6" t="n">
        <f aca="false">DEVSQ(B3:C6)</f>
        <v>28</v>
      </c>
      <c r="I2" s="6" t="n">
        <f aca="false">H2/G2</f>
        <v>4</v>
      </c>
    </row>
    <row collapsed="false" customFormat="false" customHeight="true" hidden="false" ht="15" outlineLevel="0" r="3">
      <c r="A3" s="1" t="n">
        <v>1</v>
      </c>
      <c r="B3" s="0" t="n">
        <v>4</v>
      </c>
      <c r="C3" s="0" t="n">
        <v>8</v>
      </c>
      <c r="F3" s="0" t="s">
        <v>14</v>
      </c>
      <c r="G3" s="0" t="n">
        <v>1</v>
      </c>
      <c r="H3" s="6" t="n">
        <f aca="false">DEVSQ(B8:C8)*4</f>
        <v>18</v>
      </c>
      <c r="I3" s="6" t="n">
        <f aca="false">H3/G3</f>
        <v>18</v>
      </c>
      <c r="J3" s="6" t="n">
        <f aca="false">I3/I4</f>
        <v>10.8</v>
      </c>
      <c r="K3" s="7" t="n">
        <f aca="false">FINV(0.05,G3,G4)</f>
        <v>5.98737760727371</v>
      </c>
      <c r="L3" s="6" t="n">
        <f aca="false">FINV(0.01,G3,G4)</f>
        <v>13.7450225333042</v>
      </c>
      <c r="M3" s="0" t="str">
        <f aca="false">IF(J3&gt;L3,"**",IF(J3&gt;K3,"*","ns"))</f>
        <v>*</v>
      </c>
      <c r="N3" s="6" t="n">
        <f aca="false">FDIST(J3,G3,G4)</f>
        <v>0.0166899843158315</v>
      </c>
    </row>
    <row collapsed="false" customFormat="false" customHeight="true" hidden="false" ht="15" outlineLevel="0" r="4">
      <c r="A4" s="1" t="n">
        <v>2</v>
      </c>
      <c r="B4" s="0" t="n">
        <v>6</v>
      </c>
      <c r="C4" s="0" t="n">
        <v>7</v>
      </c>
      <c r="F4" s="0" t="s">
        <v>15</v>
      </c>
      <c r="G4" s="6" t="n">
        <f aca="false">G2-G3</f>
        <v>6</v>
      </c>
      <c r="H4" s="6" t="n">
        <f aca="false">H2-H3</f>
        <v>10</v>
      </c>
      <c r="I4" s="6" t="n">
        <f aca="false">H4/G4</f>
        <v>1.66666666666667</v>
      </c>
    </row>
    <row collapsed="false" customFormat="false" customHeight="true" hidden="false" ht="15" outlineLevel="0" r="5">
      <c r="A5" s="1" t="n">
        <v>3</v>
      </c>
      <c r="B5" s="0" t="n">
        <v>5</v>
      </c>
      <c r="C5" s="0" t="n">
        <v>9</v>
      </c>
    </row>
    <row collapsed="false" customFormat="false" customHeight="true" hidden="false" ht="15" outlineLevel="0" r="6">
      <c r="A6" s="1" t="n">
        <v>4</v>
      </c>
      <c r="B6" s="0" t="n">
        <v>7</v>
      </c>
      <c r="C6" s="0" t="n">
        <v>10</v>
      </c>
    </row>
    <row collapsed="false" customFormat="false" customHeight="true" hidden="false" ht="15" outlineLevel="0" r="7"/>
    <row collapsed="false" customFormat="false" customHeight="true" hidden="false" ht="15" outlineLevel="0" r="8">
      <c r="A8" s="1" t="s">
        <v>16</v>
      </c>
      <c r="B8" s="6" t="n">
        <f aca="false">AVERAGE(B3:B6)</f>
        <v>5.5</v>
      </c>
      <c r="C8" s="6" t="n">
        <f aca="false">AVERAGE(C3:C6)</f>
        <v>8.5</v>
      </c>
    </row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1">
    <mergeCell ref="B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5536"/>
  <sheetViews>
    <sheetView colorId="64" defaultGridColor="true" rightToLeft="false" showFormulas="false" showGridLines="true" showOutlineSymbols="true" showRowColHeaders="true" showZeros="true" tabSelected="false" topLeftCell="B1" view="normal" windowProtection="false" workbookViewId="0" zoomScale="100" zoomScaleNormal="100" zoomScalePageLayoutView="100">
      <selection activeCell="M19" activeCellId="0" pane="topLeft" sqref="M19"/>
    </sheetView>
  </sheetViews>
  <cols>
    <col collapsed="false" hidden="false" max="1" min="1" style="0" width="10.756862745098"/>
    <col collapsed="false" hidden="false" max="3" min="2" style="0" width="8.56862745098039"/>
    <col collapsed="false" hidden="false" max="4" min="4" style="0" width="2.58039215686275"/>
    <col collapsed="false" hidden="false" max="6" min="5" style="0" width="8.56862745098039"/>
    <col collapsed="false" hidden="false" max="8" min="7" style="0" width="2.58039215686275"/>
    <col collapsed="false" hidden="false" max="9" min="9" style="0" width="10.8980392156863"/>
    <col collapsed="false" hidden="false" max="11" min="10" style="0" width="7.74509803921569"/>
    <col collapsed="false" hidden="false" max="12" min="12" style="0" width="2.58039215686275"/>
    <col collapsed="false" hidden="false" max="14" min="13" style="0" width="7.74509803921569"/>
    <col collapsed="false" hidden="false" max="15" min="15" style="0" width="2.15294117647059"/>
    <col collapsed="false" hidden="false" max="18" min="16" style="0" width="8.56862745098039"/>
    <col collapsed="false" hidden="false" max="19" min="19" style="0" width="2.15294117647059"/>
    <col collapsed="false" hidden="false" max="1025" min="20" style="0" width="8.56862745098039"/>
  </cols>
  <sheetData>
    <row collapsed="false" customFormat="false" customHeight="true" hidden="false" ht="26.25" outlineLevel="0" r="1">
      <c r="A1" s="2"/>
      <c r="B1" s="3" t="s">
        <v>0</v>
      </c>
      <c r="C1" s="3"/>
      <c r="P1" s="2"/>
      <c r="Q1" s="3" t="s">
        <v>0</v>
      </c>
      <c r="R1" s="3"/>
    </row>
    <row collapsed="false" customFormat="false" customHeight="true" hidden="false" ht="18.75" outlineLevel="0" r="2">
      <c r="A2" s="4" t="s">
        <v>10</v>
      </c>
      <c r="B2" s="5" t="s">
        <v>11</v>
      </c>
      <c r="C2" s="5" t="s">
        <v>12</v>
      </c>
      <c r="I2" s="4" t="s">
        <v>10</v>
      </c>
      <c r="J2" s="5" t="s">
        <v>11</v>
      </c>
      <c r="K2" s="5" t="s">
        <v>12</v>
      </c>
      <c r="P2" s="4" t="s">
        <v>10</v>
      </c>
      <c r="Q2" s="5" t="s">
        <v>11</v>
      </c>
      <c r="R2" s="5" t="s">
        <v>12</v>
      </c>
    </row>
    <row collapsed="false" customFormat="false" customHeight="true" hidden="false" ht="15" outlineLevel="0" r="3">
      <c r="A3" s="1" t="n">
        <v>1</v>
      </c>
      <c r="B3" s="0" t="n">
        <v>4</v>
      </c>
      <c r="C3" s="0" t="n">
        <v>8</v>
      </c>
      <c r="I3" s="1" t="n">
        <v>1</v>
      </c>
      <c r="J3" s="0" t="n">
        <v>5.5</v>
      </c>
      <c r="K3" s="0" t="n">
        <v>8.5</v>
      </c>
      <c r="P3" s="1" t="n">
        <v>1</v>
      </c>
      <c r="Q3" s="0" t="n">
        <v>4</v>
      </c>
      <c r="R3" s="0" t="n">
        <v>8</v>
      </c>
    </row>
    <row collapsed="false" customFormat="false" customHeight="true" hidden="false" ht="15" outlineLevel="0" r="4">
      <c r="A4" s="1" t="n">
        <v>2</v>
      </c>
      <c r="B4" s="0" t="n">
        <v>6</v>
      </c>
      <c r="C4" s="0" t="n">
        <v>7</v>
      </c>
      <c r="I4" s="1" t="n">
        <v>2</v>
      </c>
      <c r="J4" s="0" t="n">
        <v>5.5</v>
      </c>
      <c r="K4" s="0" t="n">
        <v>8.5</v>
      </c>
      <c r="P4" s="1" t="n">
        <v>2</v>
      </c>
      <c r="Q4" s="0" t="n">
        <v>6</v>
      </c>
      <c r="R4" s="0" t="n">
        <v>7</v>
      </c>
    </row>
    <row collapsed="false" customFormat="false" customHeight="true" hidden="false" ht="15" outlineLevel="0" r="5">
      <c r="A5" s="1" t="n">
        <v>3</v>
      </c>
      <c r="B5" s="0" t="n">
        <v>5</v>
      </c>
      <c r="C5" s="0" t="n">
        <v>9</v>
      </c>
      <c r="I5" s="1" t="n">
        <v>3</v>
      </c>
      <c r="J5" s="0" t="n">
        <v>5.5</v>
      </c>
      <c r="K5" s="0" t="n">
        <v>8.5</v>
      </c>
      <c r="P5" s="1" t="n">
        <v>3</v>
      </c>
      <c r="Q5" s="0" t="n">
        <v>5</v>
      </c>
      <c r="R5" s="0" t="n">
        <v>9</v>
      </c>
    </row>
    <row collapsed="false" customFormat="false" customHeight="true" hidden="false" ht="15" outlineLevel="0" r="6">
      <c r="A6" s="1" t="n">
        <v>4</v>
      </c>
      <c r="B6" s="0" t="n">
        <v>7</v>
      </c>
      <c r="C6" s="0" t="n">
        <v>10</v>
      </c>
      <c r="I6" s="1" t="n">
        <v>4</v>
      </c>
      <c r="J6" s="0" t="n">
        <v>5.5</v>
      </c>
      <c r="K6" s="0" t="n">
        <v>8.5</v>
      </c>
      <c r="P6" s="1" t="n">
        <v>4</v>
      </c>
      <c r="Q6" s="0" t="n">
        <v>7</v>
      </c>
      <c r="R6" s="0" t="n">
        <v>10</v>
      </c>
    </row>
    <row collapsed="false" customFormat="false" customHeight="true" hidden="false" ht="15" outlineLevel="0" r="7"/>
    <row collapsed="false" customFormat="false" customHeight="true" hidden="false" ht="15" outlineLevel="0" r="8">
      <c r="A8" s="0" t="s">
        <v>16</v>
      </c>
      <c r="B8" s="6" t="n">
        <f aca="false">AVERAGE(B3:B6)</f>
        <v>5.5</v>
      </c>
      <c r="C8" s="6" t="n">
        <f aca="false">AVERAGE(C3:C6)</f>
        <v>8.5</v>
      </c>
      <c r="I8" s="0" t="s">
        <v>16</v>
      </c>
      <c r="J8" s="6" t="n">
        <f aca="false">AVERAGE(J3:J6)</f>
        <v>5.5</v>
      </c>
      <c r="K8" s="6" t="n">
        <f aca="false">AVERAGE(K3:K6)</f>
        <v>8.5</v>
      </c>
      <c r="P8" s="0" t="s">
        <v>16</v>
      </c>
      <c r="Q8" s="6" t="n">
        <f aca="false">AVERAGE(Q3:Q6)</f>
        <v>5.5</v>
      </c>
      <c r="R8" s="6" t="n">
        <f aca="false">AVERAGE(R3:R6)</f>
        <v>8.5</v>
      </c>
    </row>
    <row collapsed="false" customFormat="false" customHeight="true" hidden="false" ht="15" outlineLevel="0" r="9">
      <c r="A9" s="8" t="s">
        <v>17</v>
      </c>
      <c r="B9" s="9" t="n">
        <f aca="false">AVERAGE(B3:C6)</f>
        <v>7</v>
      </c>
      <c r="C9" s="9"/>
      <c r="I9" s="8" t="s">
        <v>17</v>
      </c>
      <c r="J9" s="9" t="n">
        <f aca="false">AVERAGE(J3:K6)</f>
        <v>7</v>
      </c>
      <c r="K9" s="9"/>
      <c r="P9" s="8" t="s">
        <v>17</v>
      </c>
      <c r="Q9" s="9" t="n">
        <f aca="false">AVERAGE(Q3:R6)</f>
        <v>7</v>
      </c>
      <c r="R9" s="9"/>
    </row>
    <row collapsed="false" customFormat="false" customHeight="true" hidden="false" ht="6.75" outlineLevel="0" r="10"/>
    <row collapsed="false" customFormat="false" customHeight="true" hidden="false" ht="15" outlineLevel="0" r="11">
      <c r="A11" s="0" t="s">
        <v>18</v>
      </c>
      <c r="I11" s="0" t="s">
        <v>19</v>
      </c>
      <c r="P11" s="0" t="s">
        <v>20</v>
      </c>
    </row>
    <row collapsed="false" customFormat="false" customHeight="true" hidden="false" ht="21" outlineLevel="0" r="12">
      <c r="B12" s="10" t="s">
        <v>21</v>
      </c>
      <c r="C12" s="10"/>
      <c r="E12" s="10" t="s">
        <v>22</v>
      </c>
      <c r="F12" s="10"/>
      <c r="J12" s="10" t="s">
        <v>21</v>
      </c>
      <c r="K12" s="10"/>
      <c r="M12" s="10" t="s">
        <v>22</v>
      </c>
      <c r="N12" s="10"/>
      <c r="Q12" s="10" t="s">
        <v>21</v>
      </c>
      <c r="R12" s="10"/>
      <c r="T12" s="10" t="s">
        <v>22</v>
      </c>
      <c r="U12" s="10"/>
    </row>
    <row collapsed="false" customFormat="false" customHeight="true" hidden="false" ht="18.75" outlineLevel="0" r="13">
      <c r="B13" s="5" t="s">
        <v>11</v>
      </c>
      <c r="C13" s="5" t="s">
        <v>12</v>
      </c>
      <c r="E13" s="5" t="s">
        <v>11</v>
      </c>
      <c r="F13" s="5" t="s">
        <v>12</v>
      </c>
      <c r="J13" s="5" t="s">
        <v>11</v>
      </c>
      <c r="K13" s="5" t="s">
        <v>12</v>
      </c>
      <c r="M13" s="5" t="s">
        <v>11</v>
      </c>
      <c r="N13" s="5" t="s">
        <v>12</v>
      </c>
      <c r="Q13" s="5" t="s">
        <v>11</v>
      </c>
      <c r="R13" s="5" t="s">
        <v>12</v>
      </c>
      <c r="T13" s="5" t="s">
        <v>11</v>
      </c>
      <c r="U13" s="5" t="s">
        <v>12</v>
      </c>
    </row>
    <row collapsed="false" customFormat="false" customHeight="true" hidden="false" ht="15" outlineLevel="0" r="14">
      <c r="B14" s="6" t="n">
        <f aca="false">B3-$B$9</f>
        <v>-3</v>
      </c>
      <c r="C14" s="6" t="n">
        <f aca="false">C3-$B$9</f>
        <v>1</v>
      </c>
      <c r="E14" s="6" t="n">
        <f aca="false">B14^2</f>
        <v>9</v>
      </c>
      <c r="F14" s="6" t="n">
        <f aca="false">C14^2</f>
        <v>1</v>
      </c>
      <c r="J14" s="6" t="n">
        <f aca="false">J3-$J$9</f>
        <v>-1.5</v>
      </c>
      <c r="K14" s="6" t="n">
        <f aca="false">K3-$J$9</f>
        <v>1.5</v>
      </c>
      <c r="M14" s="6" t="n">
        <f aca="false">J14^2</f>
        <v>2.25</v>
      </c>
      <c r="N14" s="6" t="n">
        <f aca="false">K14^2</f>
        <v>2.25</v>
      </c>
      <c r="Q14" s="6" t="n">
        <f aca="false">Q3-Q$8</f>
        <v>-1.5</v>
      </c>
      <c r="R14" s="6" t="n">
        <f aca="false">R3-R$8</f>
        <v>-0.5</v>
      </c>
      <c r="T14" s="6" t="n">
        <f aca="false">Q14^2</f>
        <v>2.25</v>
      </c>
      <c r="U14" s="6" t="n">
        <f aca="false">R14^2</f>
        <v>0.25</v>
      </c>
    </row>
    <row collapsed="false" customFormat="false" customHeight="true" hidden="false" ht="15" outlineLevel="0" r="15">
      <c r="B15" s="6" t="n">
        <f aca="false">B4-$B$9</f>
        <v>-1</v>
      </c>
      <c r="C15" s="6" t="n">
        <f aca="false">C4-$B$9</f>
        <v>0</v>
      </c>
      <c r="E15" s="6" t="n">
        <f aca="false">B15^2</f>
        <v>1</v>
      </c>
      <c r="F15" s="6" t="n">
        <f aca="false">C15^2</f>
        <v>0</v>
      </c>
      <c r="J15" s="6" t="n">
        <f aca="false">J4-$J$9</f>
        <v>-1.5</v>
      </c>
      <c r="K15" s="6" t="n">
        <f aca="false">K4-$J$9</f>
        <v>1.5</v>
      </c>
      <c r="M15" s="6" t="n">
        <f aca="false">J15^2</f>
        <v>2.25</v>
      </c>
      <c r="N15" s="6" t="n">
        <f aca="false">K15^2</f>
        <v>2.25</v>
      </c>
      <c r="Q15" s="6" t="n">
        <f aca="false">Q4-Q$8</f>
        <v>0.5</v>
      </c>
      <c r="R15" s="6" t="n">
        <f aca="false">R4-R$8</f>
        <v>-1.5</v>
      </c>
      <c r="T15" s="6" t="n">
        <f aca="false">Q15^2</f>
        <v>0.25</v>
      </c>
      <c r="U15" s="6" t="n">
        <f aca="false">R15^2</f>
        <v>2.25</v>
      </c>
    </row>
    <row collapsed="false" customFormat="false" customHeight="true" hidden="false" ht="15" outlineLevel="0" r="16">
      <c r="B16" s="6" t="n">
        <f aca="false">B5-$B$9</f>
        <v>-2</v>
      </c>
      <c r="C16" s="6" t="n">
        <f aca="false">C5-$B$9</f>
        <v>2</v>
      </c>
      <c r="E16" s="6" t="n">
        <f aca="false">B16^2</f>
        <v>4</v>
      </c>
      <c r="F16" s="6" t="n">
        <f aca="false">C16^2</f>
        <v>4</v>
      </c>
      <c r="J16" s="6" t="n">
        <f aca="false">J5-$J$9</f>
        <v>-1.5</v>
      </c>
      <c r="K16" s="6" t="n">
        <f aca="false">K5-$J$9</f>
        <v>1.5</v>
      </c>
      <c r="M16" s="6" t="n">
        <f aca="false">J16^2</f>
        <v>2.25</v>
      </c>
      <c r="N16" s="6" t="n">
        <f aca="false">K16^2</f>
        <v>2.25</v>
      </c>
      <c r="Q16" s="6" t="n">
        <f aca="false">Q5-Q$8</f>
        <v>-0.5</v>
      </c>
      <c r="R16" s="6" t="n">
        <f aca="false">R5-R$8</f>
        <v>0.5</v>
      </c>
      <c r="T16" s="6" t="n">
        <f aca="false">Q16^2</f>
        <v>0.25</v>
      </c>
      <c r="U16" s="6" t="n">
        <f aca="false">R16^2</f>
        <v>0.25</v>
      </c>
    </row>
    <row collapsed="false" customFormat="false" customHeight="true" hidden="false" ht="15" outlineLevel="0" r="17">
      <c r="B17" s="6" t="n">
        <f aca="false">B6-$B$9</f>
        <v>0</v>
      </c>
      <c r="C17" s="6" t="n">
        <f aca="false">C6-$B$9</f>
        <v>3</v>
      </c>
      <c r="E17" s="6" t="n">
        <f aca="false">B17^2</f>
        <v>0</v>
      </c>
      <c r="F17" s="6" t="n">
        <f aca="false">C17^2</f>
        <v>9</v>
      </c>
      <c r="J17" s="6" t="n">
        <f aca="false">J6-$J$9</f>
        <v>-1.5</v>
      </c>
      <c r="K17" s="6" t="n">
        <f aca="false">K6-$J$9</f>
        <v>1.5</v>
      </c>
      <c r="M17" s="6" t="n">
        <f aca="false">J17^2</f>
        <v>2.25</v>
      </c>
      <c r="N17" s="6" t="n">
        <f aca="false">K17^2</f>
        <v>2.25</v>
      </c>
      <c r="Q17" s="6" t="n">
        <f aca="false">Q6-Q$8</f>
        <v>1.5</v>
      </c>
      <c r="R17" s="6" t="n">
        <f aca="false">R6-R$8</f>
        <v>1.5</v>
      </c>
      <c r="T17" s="6" t="n">
        <f aca="false">Q17^2</f>
        <v>2.25</v>
      </c>
      <c r="U17" s="6" t="n">
        <f aca="false">R17^2</f>
        <v>2.25</v>
      </c>
    </row>
    <row collapsed="false" customFormat="false" customHeight="true" hidden="false" ht="6.75" outlineLevel="0" r="18"/>
    <row collapsed="false" customFormat="false" customHeight="true" hidden="false" ht="15" outlineLevel="0" r="19">
      <c r="A19" s="0" t="s">
        <v>23</v>
      </c>
      <c r="B19" s="0" t="n">
        <v>8</v>
      </c>
      <c r="I19" s="0" t="s">
        <v>23</v>
      </c>
      <c r="J19" s="0" t="n">
        <v>2</v>
      </c>
      <c r="P19" s="0" t="s">
        <v>23</v>
      </c>
      <c r="Q19" s="0" t="s">
        <v>24</v>
      </c>
    </row>
    <row collapsed="false" customFormat="false" customHeight="true" hidden="false" ht="15" outlineLevel="0" r="20">
      <c r="A20" s="0" t="s">
        <v>2</v>
      </c>
      <c r="B20" s="6" t="n">
        <f aca="false">B19-1</f>
        <v>7</v>
      </c>
      <c r="I20" s="0" t="s">
        <v>2</v>
      </c>
      <c r="J20" s="6" t="n">
        <f aca="false">J19-1</f>
        <v>1</v>
      </c>
      <c r="P20" s="0" t="s">
        <v>2</v>
      </c>
      <c r="Q20" s="0" t="n">
        <v>6</v>
      </c>
    </row>
    <row collapsed="false" customFormat="false" customHeight="true" hidden="false" ht="15" outlineLevel="0" r="21">
      <c r="A21" s="0" t="s">
        <v>25</v>
      </c>
      <c r="B21" s="6" t="n">
        <f aca="false">SUM(E14:F17)</f>
        <v>28</v>
      </c>
      <c r="I21" s="0" t="s">
        <v>25</v>
      </c>
      <c r="J21" s="6" t="n">
        <f aca="false">SUM(M14:N17)</f>
        <v>18</v>
      </c>
      <c r="P21" s="0" t="s">
        <v>25</v>
      </c>
      <c r="Q21" s="6" t="n">
        <f aca="false">SUM(T14:U17)</f>
        <v>10</v>
      </c>
    </row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11">
    <mergeCell ref="B1:C1"/>
    <mergeCell ref="Q1:R1"/>
    <mergeCell ref="B9:C9"/>
    <mergeCell ref="J9:K9"/>
    <mergeCell ref="Q9:R9"/>
    <mergeCell ref="B12:C12"/>
    <mergeCell ref="E12:F12"/>
    <mergeCell ref="J12:K12"/>
    <mergeCell ref="M12:N12"/>
    <mergeCell ref="Q12:R12"/>
    <mergeCell ref="T12:U1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6862745098039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2010-11-03T08:03:55.00Z</dcterms:created>
  <dc:creator>docenteuser</dc:creator>
  <cp:lastModifiedBy>docenteuser</cp:lastModifiedBy>
  <dcterms:modified xsi:type="dcterms:W3CDTF">2010-11-03T10:04:08.00Z</dcterms:modified>
  <cp:revision>0</cp:revision>
</cp:coreProperties>
</file>